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400" windowHeight="57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<sst xmlns="http://schemas.openxmlformats.org/spreadsheetml/2006/main" count="31" uniqueCount="30">
  <si>
    <t>ОО Федерация синхронного плавания города Находки Приморского края</t>
  </si>
  <si>
    <t>Оплата труда</t>
  </si>
  <si>
    <t>Расчеты по налогам и сборам</t>
  </si>
  <si>
    <t>Итого</t>
  </si>
  <si>
    <t>ВАСИЛЬЕВ О.А. ИП</t>
  </si>
  <si>
    <t>РКО (услуги банка)</t>
  </si>
  <si>
    <t>Оплата товаров, работ, услуг</t>
  </si>
  <si>
    <t>Прочие расходы</t>
  </si>
  <si>
    <t>РАСХОДЫ</t>
  </si>
  <si>
    <t>ПОСТУПИЛО</t>
  </si>
  <si>
    <t>обслуживание сайта (за год)</t>
  </si>
  <si>
    <t>Новогодние подарки</t>
  </si>
  <si>
    <t>Новогоднее представление</t>
  </si>
  <si>
    <t>ИП Сластен</t>
  </si>
  <si>
    <t>ООО "Вертикаль"</t>
  </si>
  <si>
    <t>Остаток средств на начало 2016 года</t>
  </si>
  <si>
    <t>ООО "Звезда"</t>
  </si>
  <si>
    <t>реклама</t>
  </si>
  <si>
    <t>ООО "КДВ Групп"</t>
  </si>
  <si>
    <t>МБУК "Дом молодежи"</t>
  </si>
  <si>
    <t>Изготовление наградной продукции (за год)</t>
  </si>
  <si>
    <t>Брендирование формы спортивной (печать логотипа)</t>
  </si>
  <si>
    <t>Приобретение подаркоа для поздравлений с днем рождений спортсменок</t>
  </si>
  <si>
    <t xml:space="preserve">Детская декоративная косметика </t>
  </si>
  <si>
    <t>ООО "Авто-экспресс"</t>
  </si>
  <si>
    <t>Перевозка пассажиров г.Находка-г.Владивосток-г.Находка</t>
  </si>
  <si>
    <t>ООО "Компания Тензор"</t>
  </si>
  <si>
    <t>Электронная отчетность</t>
  </si>
  <si>
    <t>Обслуживание 1 С</t>
  </si>
  <si>
    <t>Благотворительные пожертвования от родителей в 2016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</si>
</sst>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</numFmts>
  <fonts count="40"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2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29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9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NumberFormat="1" applyFont="1" applyBorder="1" applyAlignment="1">
      <alignment horizontal="left" vertical="top" wrapText="1" indent="2"/>
    </xf>
    <xf numFmtId="0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4" fillId="33" borderId="11" xfId="0" applyNumberFormat="1" applyFont="1" applyFill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right" vertical="top" wrapText="1"/>
    </xf>
    <xf numFmtId="0" fontId="4" fillId="33" borderId="12" xfId="0" applyNumberFormat="1" applyFont="1" applyFill="1" applyBorder="1" applyAlignment="1">
      <alignment vertical="top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4" fontId="5" fillId="0" borderId="10" xfId="0" applyNumberFormat="1" applyFont="1" applyBorder="1" applyAlignment="1">
      <alignment horizontal="right" vertical="top" wrapText="1"/>
    </xf>
    <xf numFmtId="0" fontId="4" fillId="33" borderId="13" xfId="0" applyNumberFormat="1" applyFont="1" applyFill="1" applyBorder="1" applyAlignment="1">
      <alignment vertical="top"/>
    </xf>
    <xf numFmtId="0" fontId="4" fillId="33" borderId="14" xfId="0" applyNumberFormat="1" applyFont="1" applyFill="1" applyBorder="1" applyAlignment="1">
      <alignment vertical="top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 inden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horizontal="left" vertical="top"/>
    </xf>
    <xf numFmtId="0" fontId="4" fillId="33" borderId="14" xfId="0" applyNumberFormat="1" applyFont="1" applyFill="1" applyBorder="1" applyAlignment="1">
      <alignment horizontal="left" vertical="top"/>
    </xf>
    <xf numFmtId="0" fontId="4" fillId="33" borderId="12" xfId="0" applyNumberFormat="1" applyFont="1" applyFill="1" applyBorder="1" applyAlignment="1">
      <alignment horizontal="left" vertical="top"/>
    </xf>
    <xf numFmtId="0" fontId="4" fillId="33" borderId="19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2"/>
  <sheetViews>
    <sheetView tabSelected="1" zoomScalePageLayoutView="0" workbookViewId="0" topLeftCell="A1">
      <selection activeCell="A7" sqref="A7:B7"/>
    </sheetView>
  </sheetViews>
  <sheetFormatPr defaultColWidth="10.33203125" defaultRowHeight="11.25" outlineLevelRow="2"/>
  <cols>
    <col min="1" max="1" width="37.5" style="1" customWidth="1"/>
    <col min="2" max="2" width="42.83203125" style="1" customWidth="1"/>
    <col min="3" max="4" width="17.5" style="1" customWidth="1"/>
    <col min="5" max="5" width="15.16015625" style="0" customWidth="1"/>
    <col min="6" max="6" width="33.33203125" style="0" customWidth="1"/>
  </cols>
  <sheetData>
    <row r="1" spans="1:4" ht="12.75" customHeight="1">
      <c r="A1" s="13" t="s">
        <v>0</v>
      </c>
      <c r="B1" s="13"/>
      <c r="C1" s="13"/>
      <c r="D1" s="13"/>
    </row>
    <row r="2" spans="1:4" ht="15.75" customHeight="1">
      <c r="A2" s="14"/>
      <c r="B2" s="14"/>
      <c r="C2" s="14"/>
      <c r="D2" s="14"/>
    </row>
    <row r="3" s="1" customFormat="1" ht="1.5" customHeight="1"/>
    <row r="4" spans="1:4" s="1" customFormat="1" ht="12.75" customHeight="1">
      <c r="A4" s="11"/>
      <c r="B4" s="12"/>
      <c r="C4" s="7" t="s">
        <v>9</v>
      </c>
      <c r="D4" s="5" t="s">
        <v>8</v>
      </c>
    </row>
    <row r="5" spans="1:4" ht="15" customHeight="1" outlineLevel="2">
      <c r="A5" s="15" t="s">
        <v>15</v>
      </c>
      <c r="B5" s="16"/>
      <c r="C5" s="10">
        <v>7918.26</v>
      </c>
      <c r="D5" s="3"/>
    </row>
    <row r="6" spans="1:4" ht="15" customHeight="1" outlineLevel="2">
      <c r="A6" s="7" t="s">
        <v>29</v>
      </c>
      <c r="B6" s="7"/>
      <c r="C6" s="7"/>
      <c r="D6" s="5"/>
    </row>
    <row r="7" spans="1:4" ht="15" customHeight="1" outlineLevel="2">
      <c r="A7" s="18"/>
      <c r="B7" s="19"/>
      <c r="C7" s="10">
        <v>327397</v>
      </c>
      <c r="D7" s="3"/>
    </row>
    <row r="8" spans="1:4" ht="13.5" customHeight="1" outlineLevel="2">
      <c r="A8" s="22" t="s">
        <v>6</v>
      </c>
      <c r="B8" s="23"/>
      <c r="C8" s="7"/>
      <c r="D8" s="5">
        <f>SUM(D9:D19)</f>
        <v>178645</v>
      </c>
    </row>
    <row r="9" spans="1:4" ht="14.25" customHeight="1">
      <c r="A9" s="2" t="s">
        <v>16</v>
      </c>
      <c r="B9" s="1" t="s">
        <v>17</v>
      </c>
      <c r="D9" s="4">
        <v>30000</v>
      </c>
    </row>
    <row r="10" spans="1:4" ht="12">
      <c r="A10" s="2" t="s">
        <v>4</v>
      </c>
      <c r="B10" s="1" t="s">
        <v>10</v>
      </c>
      <c r="D10" s="4">
        <v>21450</v>
      </c>
    </row>
    <row r="11" spans="1:4" ht="36">
      <c r="A11" s="2" t="s">
        <v>22</v>
      </c>
      <c r="B11" s="1" t="s">
        <v>23</v>
      </c>
      <c r="D11" s="4">
        <v>5440</v>
      </c>
    </row>
    <row r="12" spans="1:4" ht="12">
      <c r="A12" s="2" t="s">
        <v>24</v>
      </c>
      <c r="B12" s="1" t="s">
        <v>25</v>
      </c>
      <c r="D12" s="4">
        <v>23000</v>
      </c>
    </row>
    <row r="13" spans="1:4" ht="12">
      <c r="A13" s="2" t="s">
        <v>26</v>
      </c>
      <c r="B13" s="1" t="s">
        <v>27</v>
      </c>
      <c r="D13" s="4">
        <v>4300</v>
      </c>
    </row>
    <row r="14" spans="1:4" ht="12">
      <c r="A14" s="2" t="s">
        <v>14</v>
      </c>
      <c r="B14" s="1" t="s">
        <v>28</v>
      </c>
      <c r="D14" s="4">
        <v>1500</v>
      </c>
    </row>
    <row r="15" spans="1:4" ht="12">
      <c r="A15" s="2" t="s">
        <v>18</v>
      </c>
      <c r="B15" s="1" t="s">
        <v>11</v>
      </c>
      <c r="D15" s="4">
        <v>22845</v>
      </c>
    </row>
    <row r="16" spans="1:4" ht="12">
      <c r="A16" s="2" t="s">
        <v>19</v>
      </c>
      <c r="B16" s="1" t="s">
        <v>12</v>
      </c>
      <c r="D16" s="4">
        <v>10000</v>
      </c>
    </row>
    <row r="17" spans="1:4" ht="12">
      <c r="A17" s="2" t="s">
        <v>13</v>
      </c>
      <c r="B17" s="1" t="s">
        <v>20</v>
      </c>
      <c r="D17" s="4">
        <v>31310</v>
      </c>
    </row>
    <row r="18" spans="1:4" ht="12">
      <c r="A18" s="2" t="s">
        <v>13</v>
      </c>
      <c r="B18" s="1" t="s">
        <v>21</v>
      </c>
      <c r="D18" s="4">
        <v>28800</v>
      </c>
    </row>
    <row r="19" spans="1:4" ht="12">
      <c r="A19" s="2"/>
      <c r="D19" s="4"/>
    </row>
    <row r="20" spans="1:4" ht="12.75">
      <c r="A20" s="22" t="s">
        <v>1</v>
      </c>
      <c r="B20" s="23"/>
      <c r="C20" s="7"/>
      <c r="D20" s="5">
        <v>96688</v>
      </c>
    </row>
    <row r="21" spans="1:4" ht="12.75">
      <c r="A21" s="22" t="s">
        <v>7</v>
      </c>
      <c r="B21" s="23"/>
      <c r="C21" s="7"/>
      <c r="D21" s="5">
        <f>D22+D23</f>
        <v>53444</v>
      </c>
    </row>
    <row r="22" spans="1:4" ht="12" customHeight="1" outlineLevel="2">
      <c r="A22" s="2" t="s">
        <v>2</v>
      </c>
      <c r="B22" s="3"/>
      <c r="C22" s="3"/>
      <c r="D22" s="4">
        <v>36924</v>
      </c>
    </row>
    <row r="23" spans="1:4" ht="12" customHeight="1" outlineLevel="2">
      <c r="A23" s="2" t="s">
        <v>5</v>
      </c>
      <c r="B23" s="6"/>
      <c r="C23" s="6"/>
      <c r="D23" s="4">
        <v>16520</v>
      </c>
    </row>
    <row r="24" spans="1:4" ht="12" customHeight="1" outlineLevel="2">
      <c r="A24" s="20" t="s">
        <v>3</v>
      </c>
      <c r="B24" s="21"/>
      <c r="C24" s="5">
        <f>SUM(C5:C23)</f>
        <v>335315.26</v>
      </c>
      <c r="D24" s="5">
        <f>D8+D20+D21</f>
        <v>328777</v>
      </c>
    </row>
    <row r="25" ht="12.75" customHeight="1">
      <c r="F25" s="8"/>
    </row>
    <row r="26" spans="2:3" ht="11.25">
      <c r="B26" s="9"/>
      <c r="C26" s="9"/>
    </row>
    <row r="29" spans="6:7" ht="12">
      <c r="F29" s="17"/>
      <c r="G29" s="17"/>
    </row>
    <row r="30" spans="6:7" ht="12">
      <c r="F30" s="17"/>
      <c r="G30" s="17"/>
    </row>
    <row r="31" spans="6:7" ht="12">
      <c r="F31" s="17"/>
      <c r="G31" s="17"/>
    </row>
    <row r="32" spans="6:7" ht="12">
      <c r="F32" s="17"/>
      <c r="G32" s="17"/>
    </row>
  </sheetData>
  <sheetProtection/>
  <mergeCells count="12">
    <mergeCell ref="F32:G32"/>
    <mergeCell ref="A7:B7"/>
    <mergeCell ref="A24:B24"/>
    <mergeCell ref="A8:B8"/>
    <mergeCell ref="A20:B20"/>
    <mergeCell ref="A21:B21"/>
    <mergeCell ref="A1:D1"/>
    <mergeCell ref="A2:D2"/>
    <mergeCell ref="A5:B5"/>
    <mergeCell ref="F29:G29"/>
    <mergeCell ref="F30:G30"/>
    <mergeCell ref="F31:G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2015-03-09T20:53:03Z</cp:lastPrinted>
  <dcterms:created xsi:type="dcterms:W3CDTF">2015-03-09T20:53:03Z</dcterms:created>
  <dcterms:modified xsi:type="dcterms:W3CDTF">2017-12-10T07:10:57Z</dcterms:modified>
  <cp:category/>
  <cp:version/>
  <cp:contentType/>
  <cp:contentStatus/>
  <cp:revision>1</cp:revision>
</cp:coreProperties>
</file>